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wl\Desktop\"/>
    </mc:Choice>
  </mc:AlternateContent>
  <bookViews>
    <workbookView xWindow="0" yWindow="0" windowWidth="24000" windowHeight="9735"/>
  </bookViews>
  <sheets>
    <sheet name="6一般公共预算财政拨款基本支出决算表" sheetId="1" r:id="rId1"/>
  </sheets>
  <definedNames>
    <definedName name="_xlnm.Print_Titles" localSheetId="0">'6一般公共预算财政拨款基本支出决算表'!$1:$8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 s="1"/>
  <c r="E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</calcChain>
</file>

<file path=xl/sharedStrings.xml><?xml version="1.0" encoding="utf-8"?>
<sst xmlns="http://schemas.openxmlformats.org/spreadsheetml/2006/main" count="58" uniqueCount="58">
  <si>
    <t>注：本表反映部门本年度一般公共预算财政拨款基本支出明细情况。</t>
    <phoneticPr fontId="4" type="noConversion"/>
  </si>
  <si>
    <t>办公设备购置</t>
    <phoneticPr fontId="4" type="noConversion"/>
  </si>
  <si>
    <t>其他资本性支出</t>
    <phoneticPr fontId="4" type="noConversion"/>
  </si>
  <si>
    <t>其他对个人和家庭的补助支出</t>
    <phoneticPr fontId="4" type="noConversion"/>
  </si>
  <si>
    <t>购房补贴</t>
    <phoneticPr fontId="4" type="noConversion"/>
  </si>
  <si>
    <t>提租补贴</t>
    <phoneticPr fontId="4" type="noConversion"/>
  </si>
  <si>
    <t>住房公积金</t>
    <phoneticPr fontId="4" type="noConversion"/>
  </si>
  <si>
    <t>奖励金</t>
    <phoneticPr fontId="4" type="noConversion"/>
  </si>
  <si>
    <t>医疗费</t>
    <phoneticPr fontId="4" type="noConversion"/>
  </si>
  <si>
    <t>生活补助</t>
    <phoneticPr fontId="4" type="noConversion"/>
  </si>
  <si>
    <t>抚恤金</t>
    <phoneticPr fontId="4" type="noConversion"/>
  </si>
  <si>
    <t>退职（役）费</t>
    <phoneticPr fontId="4" type="noConversion"/>
  </si>
  <si>
    <t>退休费</t>
    <phoneticPr fontId="4" type="noConversion"/>
  </si>
  <si>
    <t>离休费</t>
    <phoneticPr fontId="4" type="noConversion"/>
  </si>
  <si>
    <t>对个人和家庭的补助支出</t>
    <phoneticPr fontId="4" type="noConversion"/>
  </si>
  <si>
    <t>其他商品和服务支出</t>
    <phoneticPr fontId="4" type="noConversion"/>
  </si>
  <si>
    <t>税金及附加</t>
    <phoneticPr fontId="4" type="noConversion"/>
  </si>
  <si>
    <t>其他交费费用</t>
    <phoneticPr fontId="4" type="noConversion"/>
  </si>
  <si>
    <t>公务用车运行维护费</t>
    <phoneticPr fontId="4" type="noConversion"/>
  </si>
  <si>
    <t>福利费</t>
    <phoneticPr fontId="4" type="noConversion"/>
  </si>
  <si>
    <t>工会经费</t>
    <phoneticPr fontId="4" type="noConversion"/>
  </si>
  <si>
    <t>委托业务费</t>
    <phoneticPr fontId="4" type="noConversion"/>
  </si>
  <si>
    <t>劳务费</t>
    <phoneticPr fontId="4" type="noConversion"/>
  </si>
  <si>
    <t>专用材料费</t>
    <phoneticPr fontId="4" type="noConversion"/>
  </si>
  <si>
    <t>培训费</t>
    <phoneticPr fontId="4" type="noConversion"/>
  </si>
  <si>
    <t>会议费</t>
    <phoneticPr fontId="4" type="noConversion"/>
  </si>
  <si>
    <t>租赁费</t>
    <phoneticPr fontId="4" type="noConversion"/>
  </si>
  <si>
    <t>维修（护）费</t>
    <phoneticPr fontId="4" type="noConversion"/>
  </si>
  <si>
    <t>差旅费</t>
    <phoneticPr fontId="4" type="noConversion"/>
  </si>
  <si>
    <t>物业管理费</t>
    <phoneticPr fontId="4" type="noConversion"/>
  </si>
  <si>
    <t>取暖费</t>
    <phoneticPr fontId="4" type="noConversion"/>
  </si>
  <si>
    <t>邮电费</t>
    <phoneticPr fontId="4" type="noConversion"/>
  </si>
  <si>
    <t>电费</t>
    <phoneticPr fontId="4" type="noConversion"/>
  </si>
  <si>
    <t>水费</t>
    <phoneticPr fontId="4" type="noConversion"/>
  </si>
  <si>
    <t>手续费</t>
    <phoneticPr fontId="4" type="noConversion"/>
  </si>
  <si>
    <t>印刷费</t>
    <phoneticPr fontId="4" type="noConversion"/>
  </si>
  <si>
    <t>办公费</t>
    <phoneticPr fontId="4" type="noConversion"/>
  </si>
  <si>
    <t>商品和服务支出</t>
    <phoneticPr fontId="4" type="noConversion"/>
  </si>
  <si>
    <t>其他工资福利支出</t>
    <phoneticPr fontId="4" type="noConversion"/>
  </si>
  <si>
    <t>绩效工资</t>
    <phoneticPr fontId="4" type="noConversion"/>
  </si>
  <si>
    <t>伙食补助</t>
    <phoneticPr fontId="4" type="noConversion"/>
  </si>
  <si>
    <t>社会保障缴费</t>
    <phoneticPr fontId="4" type="noConversion"/>
  </si>
  <si>
    <t>奖金</t>
    <phoneticPr fontId="4" type="noConversion"/>
  </si>
  <si>
    <t>津贴补贴</t>
    <phoneticPr fontId="4" type="noConversion"/>
  </si>
  <si>
    <t>基本工资</t>
    <phoneticPr fontId="4" type="noConversion"/>
  </si>
  <si>
    <t>工资福利支出</t>
    <phoneticPr fontId="4" type="noConversion"/>
  </si>
  <si>
    <t>合计</t>
    <phoneticPr fontId="4" type="noConversion"/>
  </si>
  <si>
    <t>栏次</t>
  </si>
  <si>
    <t>科目名称</t>
  </si>
  <si>
    <t>公用经费</t>
    <phoneticPr fontId="4" type="noConversion"/>
  </si>
  <si>
    <t xml:space="preserve">人员经费  </t>
    <phoneticPr fontId="4" type="noConversion"/>
  </si>
  <si>
    <t>本年支出合计</t>
    <phoneticPr fontId="4" type="noConversion"/>
  </si>
  <si>
    <r>
      <t xml:space="preserve">项 </t>
    </r>
    <r>
      <rPr>
        <sz val="11"/>
        <color indexed="8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目</t>
    </r>
    <phoneticPr fontId="4" type="noConversion"/>
  </si>
  <si>
    <t>单位：万元</t>
    <phoneticPr fontId="4" type="noConversion"/>
  </si>
  <si>
    <t>部门：黑龙江省国土资源厅</t>
    <phoneticPr fontId="4" type="noConversion"/>
  </si>
  <si>
    <r>
      <t>公开0</t>
    </r>
    <r>
      <rPr>
        <sz val="10"/>
        <color indexed="8"/>
        <rFont val="宋体"/>
        <family val="3"/>
        <charset val="134"/>
      </rPr>
      <t>6表</t>
    </r>
    <phoneticPr fontId="4" type="noConversion"/>
  </si>
  <si>
    <t>一般公共预算财政拨款基本支出决算表</t>
    <phoneticPr fontId="4" type="noConversion"/>
  </si>
  <si>
    <t>经济分类科目编码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</si>
</sst>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);[Red]\(#,##0.00\)"/>
    <numFmt numFmtId="177" formatCode="#,##0_);[Red]\(#,##0\)"/>
  </numFmts>
  <fonts count="10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宋体"/>
      <family val="3"/>
      <charset val="134"/>
    </font>
    <font>
      <sz val="16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1" applyAlignment="1">
      <alignment vertical="center" wrapText="1"/>
    </xf>
    <xf numFmtId="176" fontId="1" fillId="0" borderId="0" xfId="1" applyNumberFormat="1" applyAlignment="1">
      <alignment vertical="center" wrapText="1"/>
    </xf>
    <xf numFmtId="0" fontId="1" fillId="0" borderId="0" xfId="1" applyAlignment="1">
      <alignment horizontal="right" vertical="center" wrapText="1"/>
    </xf>
    <xf numFmtId="0" fontId="3" fillId="0" borderId="0" xfId="1" applyFont="1" applyAlignment="1">
      <alignment vertical="center" wrapText="1"/>
    </xf>
    <xf numFmtId="0" fontId="1" fillId="0" borderId="0" xfId="1" applyFont="1" applyAlignment="1">
      <alignment horizontal="right" vertical="center"/>
    </xf>
    <xf numFmtId="0" fontId="1" fillId="0" borderId="0" xfId="1" applyFont="1" applyAlignment="1">
      <alignment vertical="center" wrapText="1"/>
    </xf>
    <xf numFmtId="176" fontId="1" fillId="0" borderId="2" xfId="1" applyNumberFormat="1" applyFont="1" applyFill="1" applyBorder="1" applyAlignment="1">
      <alignment vertical="center" wrapText="1"/>
    </xf>
    <xf numFmtId="176" fontId="1" fillId="0" borderId="3" xfId="1" applyNumberFormat="1" applyFont="1" applyFill="1" applyBorder="1" applyAlignment="1">
      <alignment vertical="center" wrapText="1"/>
    </xf>
    <xf numFmtId="4" fontId="1" fillId="0" borderId="3" xfId="1" applyNumberFormat="1" applyFont="1" applyFill="1" applyBorder="1" applyAlignment="1">
      <alignment horizontal="right" vertical="center" wrapText="1"/>
    </xf>
    <xf numFmtId="0" fontId="3" fillId="0" borderId="3" xfId="1" applyFont="1" applyBorder="1" applyAlignment="1">
      <alignment vertical="center" wrapText="1"/>
    </xf>
    <xf numFmtId="0" fontId="1" fillId="0" borderId="4" xfId="1" applyFont="1" applyBorder="1" applyAlignment="1">
      <alignment horizontal="right" vertical="center" wrapText="1"/>
    </xf>
    <xf numFmtId="176" fontId="1" fillId="0" borderId="5" xfId="1" applyNumberFormat="1" applyFont="1" applyFill="1" applyBorder="1" applyAlignment="1">
      <alignment vertical="center" wrapText="1"/>
    </xf>
    <xf numFmtId="176" fontId="1" fillId="0" borderId="6" xfId="1" applyNumberFormat="1" applyFont="1" applyFill="1" applyBorder="1" applyAlignment="1">
      <alignment vertical="center" wrapText="1"/>
    </xf>
    <xf numFmtId="4" fontId="1" fillId="0" borderId="6" xfId="1" applyNumberFormat="1" applyFont="1" applyFill="1" applyBorder="1" applyAlignment="1">
      <alignment horizontal="right" vertical="center" wrapText="1"/>
    </xf>
    <xf numFmtId="0" fontId="3" fillId="0" borderId="6" xfId="1" applyFont="1" applyBorder="1" applyAlignment="1">
      <alignment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right" vertical="center" wrapText="1"/>
    </xf>
    <xf numFmtId="0" fontId="1" fillId="0" borderId="0" xfId="1" applyFont="1" applyAlignment="1">
      <alignment horizontal="center" vertical="center" wrapText="1"/>
    </xf>
    <xf numFmtId="176" fontId="1" fillId="0" borderId="5" xfId="1" applyNumberFormat="1" applyFont="1" applyFill="1" applyBorder="1" applyAlignment="1">
      <alignment horizontal="right" vertical="center" wrapText="1"/>
    </xf>
    <xf numFmtId="176" fontId="1" fillId="0" borderId="6" xfId="1" applyNumberFormat="1" applyFont="1" applyFill="1" applyBorder="1" applyAlignment="1">
      <alignment horizontal="right" vertical="center" wrapText="1"/>
    </xf>
    <xf numFmtId="177" fontId="1" fillId="0" borderId="5" xfId="1" applyNumberFormat="1" applyFont="1" applyBorder="1" applyAlignment="1">
      <alignment horizontal="center" vertical="center" wrapText="1"/>
    </xf>
    <xf numFmtId="177" fontId="1" fillId="0" borderId="6" xfId="1" applyNumberFormat="1" applyFont="1" applyBorder="1" applyAlignment="1">
      <alignment horizontal="center" vertical="center" wrapText="1"/>
    </xf>
    <xf numFmtId="0" fontId="1" fillId="0" borderId="6" xfId="1" applyFont="1" applyBorder="1" applyAlignment="1">
      <alignment horizontal="right" vertical="center" wrapText="1"/>
    </xf>
    <xf numFmtId="0" fontId="6" fillId="2" borderId="0" xfId="1" applyFont="1" applyFill="1" applyAlignment="1">
      <alignment vertical="center" wrapText="1"/>
    </xf>
    <xf numFmtId="176" fontId="7" fillId="2" borderId="0" xfId="2" applyNumberFormat="1" applyFont="1" applyFill="1" applyAlignment="1">
      <alignment horizontal="right" vertical="center"/>
    </xf>
    <xf numFmtId="176" fontId="6" fillId="2" borderId="18" xfId="1" applyNumberFormat="1" applyFont="1" applyFill="1" applyBorder="1" applyAlignment="1">
      <alignment vertical="center" wrapText="1"/>
    </xf>
    <xf numFmtId="0" fontId="6" fillId="2" borderId="18" xfId="1" applyFont="1" applyFill="1" applyBorder="1" applyAlignment="1">
      <alignment horizontal="right" vertical="center" wrapText="1"/>
    </xf>
    <xf numFmtId="176" fontId="6" fillId="2" borderId="0" xfId="1" applyNumberFormat="1" applyFont="1" applyFill="1" applyAlignment="1">
      <alignment vertical="center" wrapText="1"/>
    </xf>
    <xf numFmtId="0" fontId="6" fillId="2" borderId="0" xfId="1" applyFont="1" applyFill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vertical="center" wrapText="1"/>
    </xf>
    <xf numFmtId="176" fontId="1" fillId="0" borderId="15" xfId="1" applyNumberFormat="1" applyFont="1" applyFill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center" vertical="center" wrapText="1"/>
    </xf>
    <xf numFmtId="176" fontId="1" fillId="0" borderId="11" xfId="1" applyNumberFormat="1" applyFont="1" applyFill="1" applyBorder="1" applyAlignment="1">
      <alignment horizontal="center" vertical="center" wrapText="1"/>
    </xf>
    <xf numFmtId="176" fontId="1" fillId="0" borderId="14" xfId="1" applyNumberFormat="1" applyFont="1" applyFill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center" vertical="center" wrapText="1"/>
    </xf>
    <xf numFmtId="176" fontId="1" fillId="0" borderId="10" xfId="1" applyNumberFormat="1" applyFont="1" applyFill="1" applyBorder="1" applyAlignment="1">
      <alignment horizontal="center" vertical="center" wrapText="1"/>
    </xf>
    <xf numFmtId="0" fontId="5" fillId="2" borderId="18" xfId="2" applyFont="1" applyFill="1" applyBorder="1" applyAlignment="1">
      <alignment horizontal="left" vertical="center"/>
    </xf>
    <xf numFmtId="0" fontId="9" fillId="2" borderId="0" xfId="1" applyFont="1" applyFill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0" fillId="0" borderId="15" xfId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</xf>
    <xf numFmtId="0" fontId="0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/>
    </xf>
    <xf numFmtId="0" fontId="3" fillId="0" borderId="6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</cellXfs>
  <cellStyles count="3">
    <cellStyle name="常规" xfId="0" builtinId="0"/>
    <cellStyle name="常规_2007年行政单位基层表样表" xfId="2"/>
    <cellStyle name="常规_事业单位部门决算报表（讨论稿）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zoomScaleNormal="100" workbookViewId="0">
      <selection sqref="A1:E1"/>
    </sheetView>
  </sheetViews>
  <sheetFormatPr defaultRowHeight="14.25"/>
  <cols>
    <col min="1" max="1" width="11.25" style="3" customWidth="1"/>
    <col min="2" max="2" width="29.25" style="4" customWidth="1"/>
    <col min="3" max="3" width="19.625" style="3" customWidth="1"/>
    <col min="4" max="4" width="21.625" style="2" customWidth="1"/>
    <col min="5" max="5" width="24.5" style="2" customWidth="1"/>
    <col min="6" max="16384" width="9" style="1"/>
  </cols>
  <sheetData>
    <row r="1" spans="1:5" s="31" customFormat="1" ht="30" customHeight="1">
      <c r="A1" s="39" t="s">
        <v>56</v>
      </c>
      <c r="B1" s="39"/>
      <c r="C1" s="39"/>
      <c r="D1" s="39"/>
      <c r="E1" s="39"/>
    </row>
    <row r="2" spans="1:5" s="24" customFormat="1" ht="11.1" customHeight="1">
      <c r="A2" s="29"/>
      <c r="B2" s="30"/>
      <c r="C2" s="29"/>
      <c r="D2" s="28"/>
      <c r="E2" s="25" t="s">
        <v>55</v>
      </c>
    </row>
    <row r="3" spans="1:5" s="24" customFormat="1" ht="22.5" customHeight="1" thickBot="1">
      <c r="A3" s="38" t="s">
        <v>54</v>
      </c>
      <c r="B3" s="38"/>
      <c r="C3" s="27"/>
      <c r="D3" s="26"/>
      <c r="E3" s="25" t="s">
        <v>53</v>
      </c>
    </row>
    <row r="4" spans="1:5" s="18" customFormat="1" ht="20.25" customHeight="1">
      <c r="A4" s="40" t="s">
        <v>52</v>
      </c>
      <c r="B4" s="41"/>
      <c r="C4" s="42" t="s">
        <v>51</v>
      </c>
      <c r="D4" s="32" t="s">
        <v>50</v>
      </c>
      <c r="E4" s="35" t="s">
        <v>49</v>
      </c>
    </row>
    <row r="5" spans="1:5" s="18" customFormat="1" ht="24.75" customHeight="1">
      <c r="A5" s="50" t="s">
        <v>57</v>
      </c>
      <c r="B5" s="47" t="s">
        <v>48</v>
      </c>
      <c r="C5" s="43"/>
      <c r="D5" s="33"/>
      <c r="E5" s="36"/>
    </row>
    <row r="6" spans="1:5" s="18" customFormat="1" ht="18" customHeight="1">
      <c r="A6" s="50"/>
      <c r="B6" s="47"/>
      <c r="C6" s="43"/>
      <c r="D6" s="33"/>
      <c r="E6" s="36"/>
    </row>
    <row r="7" spans="1:5" s="18" customFormat="1" ht="22.5" customHeight="1">
      <c r="A7" s="50"/>
      <c r="B7" s="47"/>
      <c r="C7" s="44"/>
      <c r="D7" s="34"/>
      <c r="E7" s="37"/>
    </row>
    <row r="8" spans="1:5" s="18" customFormat="1" ht="22.5" customHeight="1">
      <c r="A8" s="48" t="s">
        <v>47</v>
      </c>
      <c r="B8" s="49"/>
      <c r="C8" s="23">
        <v>1</v>
      </c>
      <c r="D8" s="22">
        <v>2</v>
      </c>
      <c r="E8" s="21">
        <v>3</v>
      </c>
    </row>
    <row r="9" spans="1:5" s="18" customFormat="1" ht="22.5" customHeight="1">
      <c r="A9" s="48" t="s">
        <v>46</v>
      </c>
      <c r="B9" s="49"/>
      <c r="C9" s="14">
        <f t="shared" ref="C9:C54" si="0">SUM(D9:E9)</f>
        <v>14828.710000000001</v>
      </c>
      <c r="D9" s="20">
        <f>SUM(D10+D18+D41+D53)</f>
        <v>13093.720000000001</v>
      </c>
      <c r="E9" s="19">
        <f>SUM(E10+E18+E41+E53)</f>
        <v>1734.99</v>
      </c>
    </row>
    <row r="10" spans="1:5" s="6" customFormat="1" ht="22.5" customHeight="1">
      <c r="A10" s="16">
        <v>301</v>
      </c>
      <c r="B10" s="15" t="s">
        <v>45</v>
      </c>
      <c r="C10" s="14">
        <f t="shared" si="0"/>
        <v>7773.18</v>
      </c>
      <c r="D10" s="13">
        <v>7773.18</v>
      </c>
      <c r="E10" s="12"/>
    </row>
    <row r="11" spans="1:5" s="6" customFormat="1" ht="22.5" customHeight="1">
      <c r="A11" s="17">
        <v>30101</v>
      </c>
      <c r="B11" s="15" t="s">
        <v>44</v>
      </c>
      <c r="C11" s="14">
        <f t="shared" si="0"/>
        <v>4013.45</v>
      </c>
      <c r="D11" s="13">
        <v>4013.45</v>
      </c>
      <c r="E11" s="12"/>
    </row>
    <row r="12" spans="1:5" s="6" customFormat="1" ht="22.5" customHeight="1">
      <c r="A12" s="17">
        <v>30102</v>
      </c>
      <c r="B12" s="15" t="s">
        <v>43</v>
      </c>
      <c r="C12" s="14">
        <f t="shared" si="0"/>
        <v>2133.4299999999998</v>
      </c>
      <c r="D12" s="13">
        <v>2133.4299999999998</v>
      </c>
      <c r="E12" s="12"/>
    </row>
    <row r="13" spans="1:5" s="6" customFormat="1" ht="22.5" customHeight="1">
      <c r="A13" s="17">
        <v>30103</v>
      </c>
      <c r="B13" s="15" t="s">
        <v>42</v>
      </c>
      <c r="C13" s="14">
        <f t="shared" si="0"/>
        <v>807.01</v>
      </c>
      <c r="D13" s="13">
        <v>807.01</v>
      </c>
      <c r="E13" s="12"/>
    </row>
    <row r="14" spans="1:5" s="6" customFormat="1" ht="22.5" customHeight="1">
      <c r="A14" s="17">
        <v>30104</v>
      </c>
      <c r="B14" s="15" t="s">
        <v>41</v>
      </c>
      <c r="C14" s="14">
        <f t="shared" si="0"/>
        <v>772.1</v>
      </c>
      <c r="D14" s="13">
        <v>772.1</v>
      </c>
      <c r="E14" s="12"/>
    </row>
    <row r="15" spans="1:5" s="6" customFormat="1" ht="22.5" customHeight="1">
      <c r="A15" s="17">
        <v>30106</v>
      </c>
      <c r="B15" s="15" t="s">
        <v>40</v>
      </c>
      <c r="C15" s="14">
        <f t="shared" si="0"/>
        <v>8.8699999999999992</v>
      </c>
      <c r="D15" s="13">
        <v>8.8699999999999992</v>
      </c>
      <c r="E15" s="12"/>
    </row>
    <row r="16" spans="1:5" s="6" customFormat="1" ht="22.5" customHeight="1">
      <c r="A16" s="17">
        <v>30107</v>
      </c>
      <c r="B16" s="15" t="s">
        <v>39</v>
      </c>
      <c r="C16" s="14">
        <f t="shared" si="0"/>
        <v>0.57999999999999996</v>
      </c>
      <c r="D16" s="13">
        <v>0.57999999999999996</v>
      </c>
      <c r="E16" s="12"/>
    </row>
    <row r="17" spans="1:5" s="6" customFormat="1" ht="22.5" customHeight="1">
      <c r="A17" s="17">
        <v>30199</v>
      </c>
      <c r="B17" s="15" t="s">
        <v>38</v>
      </c>
      <c r="C17" s="14">
        <f t="shared" si="0"/>
        <v>37.729999999999997</v>
      </c>
      <c r="D17" s="13">
        <v>37.729999999999997</v>
      </c>
      <c r="E17" s="12"/>
    </row>
    <row r="18" spans="1:5" s="6" customFormat="1" ht="22.5" customHeight="1">
      <c r="A18" s="16">
        <v>302</v>
      </c>
      <c r="B18" s="15" t="s">
        <v>37</v>
      </c>
      <c r="C18" s="14">
        <f t="shared" si="0"/>
        <v>1712.36</v>
      </c>
      <c r="D18" s="13"/>
      <c r="E18" s="12">
        <v>1712.36</v>
      </c>
    </row>
    <row r="19" spans="1:5" s="6" customFormat="1" ht="22.5" customHeight="1">
      <c r="A19" s="17">
        <v>30201</v>
      </c>
      <c r="B19" s="15" t="s">
        <v>36</v>
      </c>
      <c r="C19" s="14">
        <f t="shared" si="0"/>
        <v>151.87</v>
      </c>
      <c r="D19" s="13"/>
      <c r="E19" s="12">
        <v>151.87</v>
      </c>
    </row>
    <row r="20" spans="1:5" s="6" customFormat="1" ht="22.5" customHeight="1">
      <c r="A20" s="17">
        <v>30202</v>
      </c>
      <c r="B20" s="15" t="s">
        <v>35</v>
      </c>
      <c r="C20" s="14">
        <f t="shared" si="0"/>
        <v>4.12</v>
      </c>
      <c r="D20" s="13"/>
      <c r="E20" s="12">
        <v>4.12</v>
      </c>
    </row>
    <row r="21" spans="1:5" s="6" customFormat="1" ht="22.5" customHeight="1">
      <c r="A21" s="17">
        <v>30204</v>
      </c>
      <c r="B21" s="15" t="s">
        <v>34</v>
      </c>
      <c r="C21" s="14">
        <f t="shared" si="0"/>
        <v>1.45</v>
      </c>
      <c r="D21" s="13"/>
      <c r="E21" s="12">
        <v>1.45</v>
      </c>
    </row>
    <row r="22" spans="1:5" s="6" customFormat="1" ht="22.5" customHeight="1">
      <c r="A22" s="17">
        <v>30205</v>
      </c>
      <c r="B22" s="15" t="s">
        <v>33</v>
      </c>
      <c r="C22" s="14">
        <f t="shared" si="0"/>
        <v>19.07</v>
      </c>
      <c r="D22" s="13"/>
      <c r="E22" s="12">
        <v>19.07</v>
      </c>
    </row>
    <row r="23" spans="1:5" s="6" customFormat="1" ht="22.5" customHeight="1">
      <c r="A23" s="17">
        <v>30206</v>
      </c>
      <c r="B23" s="15" t="s">
        <v>32</v>
      </c>
      <c r="C23" s="14">
        <f t="shared" si="0"/>
        <v>86.55</v>
      </c>
      <c r="D23" s="13"/>
      <c r="E23" s="12">
        <v>86.55</v>
      </c>
    </row>
    <row r="24" spans="1:5" s="6" customFormat="1" ht="22.5" customHeight="1">
      <c r="A24" s="17">
        <v>30207</v>
      </c>
      <c r="B24" s="15" t="s">
        <v>31</v>
      </c>
      <c r="C24" s="14">
        <f t="shared" si="0"/>
        <v>48.69</v>
      </c>
      <c r="D24" s="13"/>
      <c r="E24" s="12">
        <v>48.69</v>
      </c>
    </row>
    <row r="25" spans="1:5" s="6" customFormat="1" ht="22.5" customHeight="1">
      <c r="A25" s="17">
        <v>30208</v>
      </c>
      <c r="B25" s="15" t="s">
        <v>30</v>
      </c>
      <c r="C25" s="14">
        <f t="shared" si="0"/>
        <v>486.24</v>
      </c>
      <c r="D25" s="13"/>
      <c r="E25" s="12">
        <v>486.24</v>
      </c>
    </row>
    <row r="26" spans="1:5" s="6" customFormat="1" ht="22.5" customHeight="1">
      <c r="A26" s="17">
        <v>30209</v>
      </c>
      <c r="B26" s="15" t="s">
        <v>29</v>
      </c>
      <c r="C26" s="14">
        <f t="shared" si="0"/>
        <v>37.42</v>
      </c>
      <c r="D26" s="13"/>
      <c r="E26" s="12">
        <v>37.42</v>
      </c>
    </row>
    <row r="27" spans="1:5" s="6" customFormat="1" ht="22.5" customHeight="1">
      <c r="A27" s="17">
        <v>30211</v>
      </c>
      <c r="B27" s="15" t="s">
        <v>28</v>
      </c>
      <c r="C27" s="14">
        <f t="shared" si="0"/>
        <v>208.19</v>
      </c>
      <c r="D27" s="13"/>
      <c r="E27" s="12">
        <v>208.19</v>
      </c>
    </row>
    <row r="28" spans="1:5" s="6" customFormat="1" ht="22.5" customHeight="1">
      <c r="A28" s="17">
        <v>30213</v>
      </c>
      <c r="B28" s="15" t="s">
        <v>27</v>
      </c>
      <c r="C28" s="14">
        <f t="shared" si="0"/>
        <v>120.84</v>
      </c>
      <c r="D28" s="13"/>
      <c r="E28" s="12">
        <v>120.84</v>
      </c>
    </row>
    <row r="29" spans="1:5" s="6" customFormat="1" ht="22.5" customHeight="1">
      <c r="A29" s="17">
        <v>30214</v>
      </c>
      <c r="B29" s="15" t="s">
        <v>26</v>
      </c>
      <c r="C29" s="14">
        <f t="shared" si="0"/>
        <v>9.3699999999999992</v>
      </c>
      <c r="D29" s="13"/>
      <c r="E29" s="12">
        <v>9.3699999999999992</v>
      </c>
    </row>
    <row r="30" spans="1:5" s="6" customFormat="1" ht="22.5" customHeight="1">
      <c r="A30" s="17">
        <v>30215</v>
      </c>
      <c r="B30" s="15" t="s">
        <v>25</v>
      </c>
      <c r="C30" s="14">
        <f t="shared" si="0"/>
        <v>4.08</v>
      </c>
      <c r="D30" s="13"/>
      <c r="E30" s="12">
        <v>4.08</v>
      </c>
    </row>
    <row r="31" spans="1:5" s="6" customFormat="1" ht="22.5" customHeight="1">
      <c r="A31" s="17">
        <v>30216</v>
      </c>
      <c r="B31" s="15" t="s">
        <v>24</v>
      </c>
      <c r="C31" s="14">
        <f t="shared" si="0"/>
        <v>56.17</v>
      </c>
      <c r="D31" s="13"/>
      <c r="E31" s="12">
        <v>56.17</v>
      </c>
    </row>
    <row r="32" spans="1:5" s="6" customFormat="1" ht="22.5" customHeight="1">
      <c r="A32" s="17">
        <v>30218</v>
      </c>
      <c r="B32" s="15" t="s">
        <v>23</v>
      </c>
      <c r="C32" s="14">
        <f t="shared" si="0"/>
        <v>9.59</v>
      </c>
      <c r="D32" s="13"/>
      <c r="E32" s="12">
        <v>9.59</v>
      </c>
    </row>
    <row r="33" spans="1:5" s="6" customFormat="1" ht="22.5" customHeight="1">
      <c r="A33" s="17">
        <v>30226</v>
      </c>
      <c r="B33" s="15" t="s">
        <v>22</v>
      </c>
      <c r="C33" s="14">
        <f t="shared" si="0"/>
        <v>26.94</v>
      </c>
      <c r="D33" s="13"/>
      <c r="E33" s="12">
        <v>26.94</v>
      </c>
    </row>
    <row r="34" spans="1:5" s="6" customFormat="1" ht="22.5" customHeight="1">
      <c r="A34" s="17">
        <v>30227</v>
      </c>
      <c r="B34" s="15" t="s">
        <v>21</v>
      </c>
      <c r="C34" s="14">
        <f t="shared" si="0"/>
        <v>8.08</v>
      </c>
      <c r="D34" s="13"/>
      <c r="E34" s="12">
        <v>8.08</v>
      </c>
    </row>
    <row r="35" spans="1:5" s="6" customFormat="1" ht="22.5" customHeight="1">
      <c r="A35" s="17">
        <v>30228</v>
      </c>
      <c r="B35" s="15" t="s">
        <v>20</v>
      </c>
      <c r="C35" s="14">
        <f t="shared" si="0"/>
        <v>100.18</v>
      </c>
      <c r="D35" s="13"/>
      <c r="E35" s="12">
        <v>100.18</v>
      </c>
    </row>
    <row r="36" spans="1:5" s="6" customFormat="1" ht="22.5" customHeight="1">
      <c r="A36" s="17">
        <v>30229</v>
      </c>
      <c r="B36" s="15" t="s">
        <v>19</v>
      </c>
      <c r="C36" s="14">
        <f t="shared" si="0"/>
        <v>9.11</v>
      </c>
      <c r="D36" s="13"/>
      <c r="E36" s="12">
        <v>9.11</v>
      </c>
    </row>
    <row r="37" spans="1:5" s="6" customFormat="1" ht="22.5" customHeight="1">
      <c r="A37" s="17">
        <v>30231</v>
      </c>
      <c r="B37" s="15" t="s">
        <v>18</v>
      </c>
      <c r="C37" s="14">
        <f t="shared" si="0"/>
        <v>259.45999999999998</v>
      </c>
      <c r="D37" s="13"/>
      <c r="E37" s="12">
        <v>259.45999999999998</v>
      </c>
    </row>
    <row r="38" spans="1:5" s="6" customFormat="1" ht="22.5" customHeight="1">
      <c r="A38" s="17">
        <v>30239</v>
      </c>
      <c r="B38" s="15" t="s">
        <v>17</v>
      </c>
      <c r="C38" s="14">
        <f t="shared" si="0"/>
        <v>4.92</v>
      </c>
      <c r="D38" s="13"/>
      <c r="E38" s="12">
        <v>4.92</v>
      </c>
    </row>
    <row r="39" spans="1:5" s="6" customFormat="1" ht="22.5" customHeight="1">
      <c r="A39" s="17">
        <v>30240</v>
      </c>
      <c r="B39" s="15" t="s">
        <v>16</v>
      </c>
      <c r="C39" s="14">
        <f t="shared" si="0"/>
        <v>0.4</v>
      </c>
      <c r="D39" s="13"/>
      <c r="E39" s="12">
        <v>0.4</v>
      </c>
    </row>
    <row r="40" spans="1:5" s="6" customFormat="1" ht="22.5" customHeight="1">
      <c r="A40" s="17">
        <v>30299</v>
      </c>
      <c r="B40" s="15" t="s">
        <v>15</v>
      </c>
      <c r="C40" s="14">
        <f t="shared" si="0"/>
        <v>59.61</v>
      </c>
      <c r="D40" s="13"/>
      <c r="E40" s="12">
        <v>59.61</v>
      </c>
    </row>
    <row r="41" spans="1:5" s="6" customFormat="1" ht="22.5" customHeight="1">
      <c r="A41" s="16">
        <v>303</v>
      </c>
      <c r="B41" s="15" t="s">
        <v>14</v>
      </c>
      <c r="C41" s="14">
        <f t="shared" si="0"/>
        <v>5320.54</v>
      </c>
      <c r="D41" s="13">
        <v>5320.54</v>
      </c>
      <c r="E41" s="12"/>
    </row>
    <row r="42" spans="1:5" s="6" customFormat="1" ht="22.5" customHeight="1">
      <c r="A42" s="17">
        <v>30301</v>
      </c>
      <c r="B42" s="15" t="s">
        <v>13</v>
      </c>
      <c r="C42" s="14">
        <f t="shared" si="0"/>
        <v>458.85</v>
      </c>
      <c r="D42" s="13">
        <v>458.85</v>
      </c>
      <c r="E42" s="12"/>
    </row>
    <row r="43" spans="1:5" s="6" customFormat="1" ht="22.5" customHeight="1">
      <c r="A43" s="17">
        <v>30302</v>
      </c>
      <c r="B43" s="15" t="s">
        <v>12</v>
      </c>
      <c r="C43" s="14">
        <f t="shared" si="0"/>
        <v>2351.08</v>
      </c>
      <c r="D43" s="13">
        <v>2351.08</v>
      </c>
      <c r="E43" s="12"/>
    </row>
    <row r="44" spans="1:5" s="6" customFormat="1" ht="22.5" customHeight="1">
      <c r="A44" s="17">
        <v>30303</v>
      </c>
      <c r="B44" s="15" t="s">
        <v>11</v>
      </c>
      <c r="C44" s="14">
        <f t="shared" si="0"/>
        <v>5.79</v>
      </c>
      <c r="D44" s="13">
        <v>5.79</v>
      </c>
      <c r="E44" s="12"/>
    </row>
    <row r="45" spans="1:5" s="6" customFormat="1" ht="22.5" customHeight="1">
      <c r="A45" s="17">
        <v>30304</v>
      </c>
      <c r="B45" s="15" t="s">
        <v>10</v>
      </c>
      <c r="C45" s="14">
        <f t="shared" si="0"/>
        <v>176.98</v>
      </c>
      <c r="D45" s="13">
        <v>176.98</v>
      </c>
      <c r="E45" s="12"/>
    </row>
    <row r="46" spans="1:5" s="6" customFormat="1" ht="22.5" customHeight="1">
      <c r="A46" s="17">
        <v>30305</v>
      </c>
      <c r="B46" s="15" t="s">
        <v>9</v>
      </c>
      <c r="C46" s="14">
        <f t="shared" si="0"/>
        <v>11.85</v>
      </c>
      <c r="D46" s="13">
        <v>11.85</v>
      </c>
      <c r="E46" s="12"/>
    </row>
    <row r="47" spans="1:5" s="6" customFormat="1" ht="22.5" customHeight="1">
      <c r="A47" s="17">
        <v>30307</v>
      </c>
      <c r="B47" s="15" t="s">
        <v>8</v>
      </c>
      <c r="C47" s="14">
        <f t="shared" si="0"/>
        <v>133.52000000000001</v>
      </c>
      <c r="D47" s="13">
        <v>133.52000000000001</v>
      </c>
      <c r="E47" s="12"/>
    </row>
    <row r="48" spans="1:5" s="6" customFormat="1" ht="22.5" customHeight="1">
      <c r="A48" s="17">
        <v>30309</v>
      </c>
      <c r="B48" s="15" t="s">
        <v>7</v>
      </c>
      <c r="C48" s="14">
        <f t="shared" si="0"/>
        <v>1.03</v>
      </c>
      <c r="D48" s="13">
        <v>1.03</v>
      </c>
      <c r="E48" s="12"/>
    </row>
    <row r="49" spans="1:5" s="6" customFormat="1" ht="22.5" customHeight="1">
      <c r="A49" s="17">
        <v>30311</v>
      </c>
      <c r="B49" s="15" t="s">
        <v>6</v>
      </c>
      <c r="C49" s="14">
        <f t="shared" si="0"/>
        <v>712.8</v>
      </c>
      <c r="D49" s="13">
        <v>712.8</v>
      </c>
      <c r="E49" s="12"/>
    </row>
    <row r="50" spans="1:5" s="6" customFormat="1" ht="22.5" customHeight="1">
      <c r="A50" s="17">
        <v>30312</v>
      </c>
      <c r="B50" s="15" t="s">
        <v>5</v>
      </c>
      <c r="C50" s="14">
        <f t="shared" si="0"/>
        <v>1153.4100000000001</v>
      </c>
      <c r="D50" s="13">
        <v>1153.4100000000001</v>
      </c>
      <c r="E50" s="12"/>
    </row>
    <row r="51" spans="1:5" s="6" customFormat="1" ht="22.5" customHeight="1">
      <c r="A51" s="17">
        <v>30313</v>
      </c>
      <c r="B51" s="15" t="s">
        <v>4</v>
      </c>
      <c r="C51" s="14">
        <f t="shared" si="0"/>
        <v>248.7</v>
      </c>
      <c r="D51" s="13">
        <v>248.7</v>
      </c>
      <c r="E51" s="12"/>
    </row>
    <row r="52" spans="1:5" s="6" customFormat="1" ht="22.5" customHeight="1">
      <c r="A52" s="17">
        <v>30399</v>
      </c>
      <c r="B52" s="15" t="s">
        <v>3</v>
      </c>
      <c r="C52" s="14">
        <f t="shared" si="0"/>
        <v>66.540000000000006</v>
      </c>
      <c r="D52" s="13">
        <v>66.540000000000006</v>
      </c>
      <c r="E52" s="12"/>
    </row>
    <row r="53" spans="1:5" s="6" customFormat="1" ht="22.5" customHeight="1">
      <c r="A53" s="16">
        <v>310</v>
      </c>
      <c r="B53" s="15" t="s">
        <v>2</v>
      </c>
      <c r="C53" s="14">
        <f t="shared" si="0"/>
        <v>22.63</v>
      </c>
      <c r="D53" s="13"/>
      <c r="E53" s="12">
        <v>22.63</v>
      </c>
    </row>
    <row r="54" spans="1:5" s="6" customFormat="1" ht="22.5" customHeight="1" thickBot="1">
      <c r="A54" s="11">
        <v>31002</v>
      </c>
      <c r="B54" s="10" t="s">
        <v>1</v>
      </c>
      <c r="C54" s="9">
        <f t="shared" si="0"/>
        <v>22.63</v>
      </c>
      <c r="D54" s="8"/>
      <c r="E54" s="7">
        <v>22.63</v>
      </c>
    </row>
    <row r="55" spans="1:5" ht="32.25" customHeight="1">
      <c r="A55" s="45" t="s">
        <v>0</v>
      </c>
      <c r="B55" s="46"/>
      <c r="C55" s="46"/>
      <c r="D55" s="46"/>
      <c r="E55" s="46"/>
    </row>
    <row r="56" spans="1:5">
      <c r="A56" s="5"/>
    </row>
    <row r="57" spans="1:5">
      <c r="A57" s="5"/>
    </row>
    <row r="58" spans="1:5">
      <c r="A58" s="5"/>
    </row>
    <row r="59" spans="1:5">
      <c r="A59" s="5"/>
    </row>
  </sheetData>
  <mergeCells count="11">
    <mergeCell ref="A55:E55"/>
    <mergeCell ref="A5:A7"/>
    <mergeCell ref="B5:B7"/>
    <mergeCell ref="A8:B8"/>
    <mergeCell ref="A9:B9"/>
    <mergeCell ref="D4:D7"/>
    <mergeCell ref="E4:E7"/>
    <mergeCell ref="A3:B3"/>
    <mergeCell ref="A1:E1"/>
    <mergeCell ref="A4:B4"/>
    <mergeCell ref="C4:C7"/>
  </mergeCells>
  <phoneticPr fontId="2" type="noConversion"/>
  <printOptions horizontalCentered="1"/>
  <pageMargins left="0.35433070866141736" right="0.35433070866141736" top="0.59055118110236227" bottom="0.59055118110236227" header="0.51181102362204722" footer="0.19685039370078741"/>
  <pageSetup paperSize="9" scale="80" orientation="landscape" r:id="rId1"/>
  <headerFooter alignWithMargins="0"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6一般公共预算财政拨款基本支出决算表</vt:lpstr>
      <vt:lpstr>'6一般公共预算财政拨款基本支出决算表'!Print_Titles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jwl</dc:creator>
  <cp:lastModifiedBy>jwl</cp:lastModifiedBy>
  <dcterms:created xsi:type="dcterms:W3CDTF">2016-09-23T06:48:25Z</dcterms:created>
  <dcterms:modified xsi:type="dcterms:W3CDTF">2016-12-01T06:17:02Z</dcterms:modified>
</cp:coreProperties>
</file>